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'Лист1'!$A$1:$D$51</definedName>
  </definedNames>
  <calcPr fullCalcOnLoad="1"/>
</workbook>
</file>

<file path=xl/sharedStrings.xml><?xml version="1.0" encoding="utf-8"?>
<sst xmlns="http://schemas.openxmlformats.org/spreadsheetml/2006/main" count="164" uniqueCount="87">
  <si>
    <t>PG8712 Генератор бензиновый Sturm 1200 Вт</t>
  </si>
  <si>
    <t>PG-87122X Генератор бензиновый 2200 Вт BauMaster</t>
  </si>
  <si>
    <t>PG-87128X Генератор бензиновый 2800 Вт BauMaster</t>
  </si>
  <si>
    <t>PG-87155EX Генератор бензиновый 5500 Вт BauMaster</t>
  </si>
  <si>
    <t>PG-8715X Генератор бензиновый 1100 Вт BauMaster</t>
  </si>
  <si>
    <t>PG8718 Генератор бензиновый Sturm 1800 Вт</t>
  </si>
  <si>
    <t>PG8719W Генератор-сварочник бензиновий Sturm</t>
  </si>
  <si>
    <t>PG-8720X Генератор бензиновый 1700 Вт BauMaster</t>
  </si>
  <si>
    <t>PG8722 Генератор бензиновый Sturm 2200 Вт</t>
  </si>
  <si>
    <t>PG8722E Генератор бензиновый Sturm 2200 Вт</t>
  </si>
  <si>
    <t>PG8728 Генератор бензиновый Sturm 2800 Вт</t>
  </si>
  <si>
    <t>PG87283 Генератор бензиновый Sturm 2800 Вт, 3 фазы</t>
  </si>
  <si>
    <t>PG8728E Генератор бензиновый Sturm 2800 Вт</t>
  </si>
  <si>
    <t>PG-8730X Генератор бензиновый 2800 Вт BauMaster</t>
  </si>
  <si>
    <t>PG-8730XE Генератор бензиновый 2800 Вт BauMaster</t>
  </si>
  <si>
    <t>PG8736 Генератор бензиновый Sturm 3600 Вт</t>
  </si>
  <si>
    <t>PG8745 Генератор бензиновый Sturm 4500 Вт</t>
  </si>
  <si>
    <t>PG8745E Генератор бензиновый Sturm 4500 Вт</t>
  </si>
  <si>
    <t>PG8755 Генератор бензиновый Sturm 5500 Вт</t>
  </si>
  <si>
    <t>PG8755E Генератор бензиновый Sturm 5500 Вт</t>
  </si>
  <si>
    <t>PG87603 Генератор бензиновый Sturm 6000 Вт</t>
  </si>
  <si>
    <t>PG8763E Генератор бензиновый Sturm 6000 Вт</t>
  </si>
  <si>
    <t>PG8765E Генератор бензиновый Sturm 6500 Вт</t>
  </si>
  <si>
    <t>PG8795E Генератор бензиновый Sturm 9500 Вт, 3 фазы</t>
  </si>
  <si>
    <t>ЭГ-87080 Генератор бензиновый Энергомаш 800 Вт</t>
  </si>
  <si>
    <t>ЭГ-87120 Генератор бензиновый Энергомаш 1200 Вт</t>
  </si>
  <si>
    <t>ЭГ-87122 Генератор бензиновый Энергомаш 2200 Вт</t>
  </si>
  <si>
    <t>ЭГ-87128 Генератор бензиновый Энергомаш 2800 Вт</t>
  </si>
  <si>
    <t>ЭГ-87128Э Генератор бензиновый Энергомаш 2800 Вт, стартер</t>
  </si>
  <si>
    <t>ЭГ-87155 Генератор бензиновый Энергомаш 5500 Вт</t>
  </si>
  <si>
    <t>ЭГ-87155Э Генератор бензиновый Энергомаш 5500 Вт, стартер</t>
  </si>
  <si>
    <t>ЭГ-87180 Генератор бензиновый Энергомаш 1800 Вт</t>
  </si>
  <si>
    <t>ЭГ-8719С Генератор-сварочник бензиновый Энергомаш</t>
  </si>
  <si>
    <t>ЭГ-8719СН Генератор-сварочник бензиновый 5500Вт Энергомаш</t>
  </si>
  <si>
    <t>ЭГ-87220 Генератор бензиновый Энергомаш 2200 Вт</t>
  </si>
  <si>
    <t>ЭГ-8722Э Генератор бензиновый Энергомаш 2200 Вт</t>
  </si>
  <si>
    <t>ЭГ-87280 Генератор бензиновый Энергомаш 2800 Вт</t>
  </si>
  <si>
    <t>ЭГ-87283 Генератор бензиновый Энергомаш 2800 Вт, 3 фазы</t>
  </si>
  <si>
    <t>ЭГ-8728Э Генератор бензиновый Энергомаш 2800 Вт</t>
  </si>
  <si>
    <t>ЭГ-87360 Генератор бензиновый Энергомаш 3600 Вт</t>
  </si>
  <si>
    <t>ЭГ-87450 Генератор бензиновый Энергомаш 4500 Вт</t>
  </si>
  <si>
    <t>ЭГ-8745Э Генератор бензиновый Энергомаш 4500 Вт</t>
  </si>
  <si>
    <t>ЭГ-87550 Генератор бензиновый Энергомаш 5500 Вт</t>
  </si>
  <si>
    <t>ЭГ-8755Э Генератор бензиновый Энергомаш 5500 Вт</t>
  </si>
  <si>
    <t>ЭГ-87603 Генератор бензиновый Энергомаш 6000 Вт, 3 фазы</t>
  </si>
  <si>
    <t>ЭГ-8763Э Генератор бензиновый Энергомаш 6000 Вт, 3 фазы</t>
  </si>
  <si>
    <t>ЭГ-8765Э Генератор бензиновый Энергомаш 6500 Вт</t>
  </si>
  <si>
    <t>ЭГ-87952 Генератор бензиновый Энергомаш 9500 Вт, 1 фаза</t>
  </si>
  <si>
    <t>ЭГ-8795Э Генератор бензиновый Энергомаш 9500 Вт, 3 фазы</t>
  </si>
  <si>
    <t>6</t>
  </si>
  <si>
    <t>6.5</t>
  </si>
  <si>
    <t>13</t>
  </si>
  <si>
    <t>10</t>
  </si>
  <si>
    <t>9.5</t>
  </si>
  <si>
    <t>23</t>
  </si>
  <si>
    <t>1L=700g,645g/KW.hour</t>
  </si>
  <si>
    <t>1L=700g,610g/KW.hour</t>
  </si>
  <si>
    <t>5</t>
  </si>
  <si>
    <t>15</t>
  </si>
  <si>
    <t>25</t>
  </si>
  <si>
    <t>14</t>
  </si>
  <si>
    <t>9</t>
  </si>
  <si>
    <t>15</t>
  </si>
  <si>
    <t>15</t>
  </si>
  <si>
    <t>7</t>
  </si>
  <si>
    <t>1L=700g,516g/KW.hour</t>
  </si>
  <si>
    <t>1L=700g,516g/KW.hour</t>
  </si>
  <si>
    <t>7.5</t>
  </si>
  <si>
    <t>5.5</t>
  </si>
  <si>
    <t>5</t>
  </si>
  <si>
    <t>22</t>
  </si>
  <si>
    <t>1L=700g,370g/KW.hour</t>
  </si>
  <si>
    <t>4</t>
  </si>
  <si>
    <t>4.5</t>
  </si>
  <si>
    <t>0.9(Marked 1.1)</t>
  </si>
  <si>
    <t>2.4(marked 2.5)</t>
  </si>
  <si>
    <t>ЭГ-87165Э Генератор бензиновый Энергомаш 6500 Вт, стартер</t>
  </si>
  <si>
    <t>8</t>
  </si>
  <si>
    <t>6.25</t>
  </si>
  <si>
    <t>Фактическая емкость топливного бака</t>
  </si>
  <si>
    <t>Продолжить время работы на одном баке топлива с полной нагрузкой (при номинальной мощности) (ч)</t>
  </si>
  <si>
    <t>расход топлива 
(Л / KW.hour)</t>
  </si>
  <si>
    <t>Номинальная выходная мощность (кВт)</t>
  </si>
  <si>
    <t>6</t>
  </si>
  <si>
    <t>11.5</t>
  </si>
  <si>
    <t>8.5</t>
  </si>
  <si>
    <t>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</si>
</sst>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_);[Red]\(0.0\)"/>
    <numFmt numFmtId="181" formatCode="0.00_);[Red]\(0.00\)"/>
    <numFmt numFmtId="182" formatCode="0.00_ "/>
  </numFmts>
  <fonts count="25">
    <font>
      <sz val="10"/>
      <name val="Arial Cyr"/>
      <family val="2"/>
    </font>
    <font>
      <sz val="11"/>
      <color indexed="8"/>
      <name val="Arial"/>
      <family val="2"/>
    </font>
    <font>
      <sz val="12"/>
      <name val="Arial Cyr"/>
      <family val="2"/>
    </font>
    <font>
      <sz val="12"/>
      <name val="MS Sans Serif"/>
      <family val="2"/>
    </font>
    <font>
      <sz val="8"/>
      <name val="Arial Cyr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20" borderId="4" applyNumberFormat="0" applyAlignment="0" applyProtection="0"/>
    <xf numFmtId="0" fontId="15" fillId="0" borderId="5" applyNumberFormat="0" applyFill="0" applyAlignment="0" applyProtection="0"/>
    <xf numFmtId="0" fontId="0" fillId="21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22" borderId="7" applyNumberFormat="0" applyAlignment="0" applyProtection="0"/>
    <xf numFmtId="0" fontId="23" fillId="7" borderId="7" applyNumberFormat="0" applyAlignment="0" applyProtection="0"/>
    <xf numFmtId="0" fontId="22" fillId="22" borderId="8" applyNumberFormat="0" applyAlignment="0" applyProtection="0"/>
    <xf numFmtId="0" fontId="21" fillId="23" borderId="0" applyNumberFormat="0" applyBorder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181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82" fontId="0" fillId="24" borderId="10" xfId="0" applyNumberFormat="1" applyFill="1" applyBorder="1" applyAlignment="1">
      <alignment horizontal="center" vertical="center"/>
    </xf>
    <xf numFmtId="180" fontId="0" fillId="24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urrency" xfId="33"/>
    <cellStyle name="Currency [0]" xfId="34"/>
    <cellStyle name="Percent" xfId="35"/>
    <cellStyle name="Comma" xfId="36"/>
    <cellStyle name="Comma [0]" xfId="37"/>
    <cellStyle name="好" xfId="38"/>
    <cellStyle name="差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注释" xfId="53"/>
    <cellStyle name="解释性文本" xfId="54"/>
    <cellStyle name="警告文本" xfId="55"/>
    <cellStyle name="计算" xfId="56"/>
    <cellStyle name="输入" xfId="57"/>
    <cellStyle name="输出" xfId="58"/>
    <cellStyle name="适中" xfId="59"/>
    <cellStyle name="链接单元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1" sqref="B1:B16384"/>
    </sheetView>
  </sheetViews>
  <sheetFormatPr defaultColWidth="9.00390625" defaultRowHeight="12.75"/>
  <cols>
    <col min="1" max="1" width="41.75390625" style="11" customWidth="1"/>
    <col min="2" max="2" width="15.75390625" style="10" customWidth="1"/>
    <col min="3" max="3" width="17.625" style="10" customWidth="1"/>
    <col min="4" max="4" width="18.375" style="4" customWidth="1"/>
    <col min="5" max="5" width="14.75390625" style="4" customWidth="1"/>
    <col min="6" max="6" width="21.125" style="4" customWidth="1"/>
    <col min="7" max="16384" width="9.125" style="4" customWidth="1"/>
  </cols>
  <sheetData>
    <row r="1" spans="2:5" ht="90" customHeight="1">
      <c r="B1" s="1" t="s">
        <v>79</v>
      </c>
      <c r="C1" s="3" t="s">
        <v>80</v>
      </c>
      <c r="D1" s="2" t="s">
        <v>81</v>
      </c>
      <c r="E1" s="2" t="s">
        <v>82</v>
      </c>
    </row>
    <row r="2" spans="1:6" ht="31.5">
      <c r="A2" s="12" t="s">
        <v>0</v>
      </c>
      <c r="B2" s="5" t="s">
        <v>49</v>
      </c>
      <c r="C2" s="5" t="s">
        <v>50</v>
      </c>
      <c r="D2" s="6">
        <f>B2/C2/E2</f>
        <v>0.9230769230769231</v>
      </c>
      <c r="E2" s="7">
        <v>1</v>
      </c>
      <c r="F2" s="10"/>
    </row>
    <row r="3" spans="1:6" ht="31.5">
      <c r="A3" s="12" t="s">
        <v>1</v>
      </c>
      <c r="B3" s="5" t="s">
        <v>51</v>
      </c>
      <c r="C3" s="5" t="s">
        <v>52</v>
      </c>
      <c r="D3" s="6">
        <f>B3/C3/E3</f>
        <v>0.65</v>
      </c>
      <c r="E3" s="7">
        <v>2</v>
      </c>
      <c r="F3" s="10"/>
    </row>
    <row r="4" spans="1:5" ht="31.5">
      <c r="A4" s="12" t="s">
        <v>2</v>
      </c>
      <c r="B4" s="5" t="s">
        <v>51</v>
      </c>
      <c r="C4" s="5" t="s">
        <v>53</v>
      </c>
      <c r="D4" s="6">
        <f>B4/C4/E4</f>
        <v>0.5473684210526316</v>
      </c>
      <c r="E4" s="7">
        <v>2.5</v>
      </c>
    </row>
    <row r="5" spans="1:5" ht="31.5">
      <c r="A5" s="12" t="s">
        <v>3</v>
      </c>
      <c r="B5" s="5" t="s">
        <v>54</v>
      </c>
      <c r="C5" s="5" t="s">
        <v>53</v>
      </c>
      <c r="D5" s="6">
        <f>B5/C5/E5</f>
        <v>0.4842105263157895</v>
      </c>
      <c r="E5" s="7">
        <v>5</v>
      </c>
    </row>
    <row r="6" spans="1:6" ht="31.5">
      <c r="A6" s="12" t="s">
        <v>4</v>
      </c>
      <c r="B6" s="5" t="s">
        <v>57</v>
      </c>
      <c r="C6" s="5" t="s">
        <v>83</v>
      </c>
      <c r="D6" s="6">
        <v>0.92</v>
      </c>
      <c r="E6" s="7" t="s">
        <v>74</v>
      </c>
      <c r="F6" s="4" t="s">
        <v>55</v>
      </c>
    </row>
    <row r="7" spans="1:5" ht="31.5">
      <c r="A7" s="12" t="s">
        <v>5</v>
      </c>
      <c r="B7" s="5" t="s">
        <v>58</v>
      </c>
      <c r="C7" s="5" t="s">
        <v>52</v>
      </c>
      <c r="D7" s="6">
        <f>B7/C7/E7</f>
        <v>1</v>
      </c>
      <c r="E7" s="7">
        <v>1.5</v>
      </c>
    </row>
    <row r="8" spans="1:5" ht="31.5">
      <c r="A8" s="12" t="s">
        <v>6</v>
      </c>
      <c r="B8" s="5" t="s">
        <v>59</v>
      </c>
      <c r="C8" s="5" t="s">
        <v>60</v>
      </c>
      <c r="D8" s="6">
        <f>B8/C8/E8</f>
        <v>0.9920634920634921</v>
      </c>
      <c r="E8" s="7">
        <v>1.8</v>
      </c>
    </row>
    <row r="9" spans="1:6" ht="31.5">
      <c r="A9" s="12" t="s">
        <v>7</v>
      </c>
      <c r="B9" s="5" t="s">
        <v>58</v>
      </c>
      <c r="C9" s="5" t="s">
        <v>84</v>
      </c>
      <c r="D9" s="6">
        <v>0.87</v>
      </c>
      <c r="E9" s="7">
        <v>1.5</v>
      </c>
      <c r="F9" s="4" t="s">
        <v>56</v>
      </c>
    </row>
    <row r="10" spans="1:5" ht="31.5">
      <c r="A10" s="12" t="s">
        <v>8</v>
      </c>
      <c r="B10" s="5" t="s">
        <v>51</v>
      </c>
      <c r="C10" s="5" t="s">
        <v>61</v>
      </c>
      <c r="D10" s="6">
        <f>B10/C10/E10</f>
        <v>0.7222222222222222</v>
      </c>
      <c r="E10" s="7">
        <v>2</v>
      </c>
    </row>
    <row r="11" spans="1:5" ht="31.5">
      <c r="A11" s="12" t="s">
        <v>9</v>
      </c>
      <c r="B11" s="5" t="s">
        <v>51</v>
      </c>
      <c r="C11" s="5" t="s">
        <v>61</v>
      </c>
      <c r="D11" s="6">
        <f>B11/C11/E11</f>
        <v>0.7222222222222222</v>
      </c>
      <c r="E11" s="7">
        <v>2</v>
      </c>
    </row>
    <row r="12" spans="1:5" ht="31.5">
      <c r="A12" s="12" t="s">
        <v>10</v>
      </c>
      <c r="B12" s="5" t="s">
        <v>62</v>
      </c>
      <c r="C12" s="5" t="s">
        <v>64</v>
      </c>
      <c r="D12" s="6">
        <f>B12/C12/E12</f>
        <v>0.8571428571428571</v>
      </c>
      <c r="E12" s="7">
        <v>2.5</v>
      </c>
    </row>
    <row r="13" spans="1:5" ht="31.5">
      <c r="A13" s="12" t="s">
        <v>11</v>
      </c>
      <c r="B13" s="5" t="s">
        <v>58</v>
      </c>
      <c r="C13" s="5" t="s">
        <v>64</v>
      </c>
      <c r="D13" s="6">
        <f>B13/C13/E13</f>
        <v>0.8571428571428571</v>
      </c>
      <c r="E13" s="7">
        <v>2.5</v>
      </c>
    </row>
    <row r="14" spans="1:5" ht="31.5">
      <c r="A14" s="12" t="s">
        <v>12</v>
      </c>
      <c r="B14" s="5" t="s">
        <v>63</v>
      </c>
      <c r="C14" s="5" t="s">
        <v>64</v>
      </c>
      <c r="D14" s="6">
        <f>B14/C14/E14</f>
        <v>0.8571428571428571</v>
      </c>
      <c r="E14" s="7">
        <v>2.5</v>
      </c>
    </row>
    <row r="15" spans="1:6" ht="31.5">
      <c r="A15" s="12" t="s">
        <v>13</v>
      </c>
      <c r="B15" s="5" t="s">
        <v>58</v>
      </c>
      <c r="C15" s="5" t="s">
        <v>85</v>
      </c>
      <c r="D15" s="6">
        <v>0.74</v>
      </c>
      <c r="E15" s="7" t="s">
        <v>75</v>
      </c>
      <c r="F15" s="4" t="s">
        <v>65</v>
      </c>
    </row>
    <row r="16" spans="1:6" ht="31.5">
      <c r="A16" s="12" t="s">
        <v>14</v>
      </c>
      <c r="B16" s="5" t="s">
        <v>58</v>
      </c>
      <c r="C16" s="5" t="s">
        <v>85</v>
      </c>
      <c r="D16" s="6">
        <v>0.74</v>
      </c>
      <c r="E16" s="7" t="s">
        <v>75</v>
      </c>
      <c r="F16" s="4" t="s">
        <v>66</v>
      </c>
    </row>
    <row r="17" spans="1:5" ht="31.5">
      <c r="A17" s="12" t="s">
        <v>15</v>
      </c>
      <c r="B17" s="5" t="s">
        <v>59</v>
      </c>
      <c r="C17" s="5" t="s">
        <v>61</v>
      </c>
      <c r="D17" s="6">
        <f aca="true" t="shared" si="0" ref="D17:D24">B17/C17/E17</f>
        <v>0.8417508417508418</v>
      </c>
      <c r="E17" s="7">
        <v>3.3</v>
      </c>
    </row>
    <row r="18" spans="1:5" ht="31.5">
      <c r="A18" s="12" t="s">
        <v>16</v>
      </c>
      <c r="B18" s="5" t="s">
        <v>59</v>
      </c>
      <c r="C18" s="5" t="s">
        <v>67</v>
      </c>
      <c r="D18" s="6">
        <f t="shared" si="0"/>
        <v>0.8333333333333334</v>
      </c>
      <c r="E18" s="7">
        <v>4</v>
      </c>
    </row>
    <row r="19" spans="1:5" ht="31.5">
      <c r="A19" s="12" t="s">
        <v>17</v>
      </c>
      <c r="B19" s="5" t="s">
        <v>59</v>
      </c>
      <c r="C19" s="5" t="s">
        <v>67</v>
      </c>
      <c r="D19" s="6">
        <f t="shared" si="0"/>
        <v>0.8333333333333334</v>
      </c>
      <c r="E19" s="7">
        <v>4</v>
      </c>
    </row>
    <row r="20" spans="1:5" ht="31.5">
      <c r="A20" s="12" t="s">
        <v>18</v>
      </c>
      <c r="B20" s="5" t="s">
        <v>59</v>
      </c>
      <c r="C20" s="5" t="s">
        <v>68</v>
      </c>
      <c r="D20" s="6">
        <f t="shared" si="0"/>
        <v>0.9090909090909092</v>
      </c>
      <c r="E20" s="7">
        <v>5</v>
      </c>
    </row>
    <row r="21" spans="1:5" ht="31.5">
      <c r="A21" s="12" t="s">
        <v>19</v>
      </c>
      <c r="B21" s="5" t="s">
        <v>59</v>
      </c>
      <c r="C21" s="5" t="s">
        <v>68</v>
      </c>
      <c r="D21" s="6">
        <f t="shared" si="0"/>
        <v>0.9090909090909092</v>
      </c>
      <c r="E21" s="7">
        <v>5</v>
      </c>
    </row>
    <row r="22" spans="1:5" ht="31.5">
      <c r="A22" s="12" t="s">
        <v>20</v>
      </c>
      <c r="B22" s="5" t="s">
        <v>59</v>
      </c>
      <c r="C22" s="8" t="s">
        <v>69</v>
      </c>
      <c r="D22" s="6">
        <f t="shared" si="0"/>
        <v>0.9090909090909091</v>
      </c>
      <c r="E22" s="7">
        <v>5.5</v>
      </c>
    </row>
    <row r="23" spans="1:5" ht="31.5">
      <c r="A23" s="12" t="s">
        <v>21</v>
      </c>
      <c r="B23" s="5" t="s">
        <v>59</v>
      </c>
      <c r="C23" s="8" t="s">
        <v>69</v>
      </c>
      <c r="D23" s="6">
        <f t="shared" si="0"/>
        <v>0.9090909090909091</v>
      </c>
      <c r="E23" s="7">
        <v>5.5</v>
      </c>
    </row>
    <row r="24" spans="1:5" ht="31.5">
      <c r="A24" s="12" t="s">
        <v>22</v>
      </c>
      <c r="B24" s="5" t="s">
        <v>59</v>
      </c>
      <c r="C24" s="8" t="s">
        <v>69</v>
      </c>
      <c r="D24" s="6">
        <f t="shared" si="0"/>
        <v>0.9090909090909091</v>
      </c>
      <c r="E24" s="7">
        <v>5.5</v>
      </c>
    </row>
    <row r="25" spans="1:6" ht="31.5">
      <c r="A25" s="12" t="s">
        <v>23</v>
      </c>
      <c r="B25" s="5" t="s">
        <v>70</v>
      </c>
      <c r="C25" s="5" t="s">
        <v>86</v>
      </c>
      <c r="D25" s="6">
        <v>0.53</v>
      </c>
      <c r="E25" s="7">
        <v>8.5</v>
      </c>
      <c r="F25" s="4" t="s">
        <v>71</v>
      </c>
    </row>
    <row r="26" spans="1:5" ht="31.5">
      <c r="A26" s="12" t="s">
        <v>24</v>
      </c>
      <c r="B26" s="5" t="s">
        <v>72</v>
      </c>
      <c r="C26" s="5" t="s">
        <v>73</v>
      </c>
      <c r="D26" s="6">
        <f>B26/C26/E26</f>
        <v>1.2698412698412698</v>
      </c>
      <c r="E26" s="7">
        <v>0.7</v>
      </c>
    </row>
    <row r="27" spans="1:5" ht="31.5">
      <c r="A27" s="12" t="s">
        <v>25</v>
      </c>
      <c r="B27" s="5" t="s">
        <v>49</v>
      </c>
      <c r="C27" s="5" t="s">
        <v>50</v>
      </c>
      <c r="D27" s="9">
        <f aca="true" t="shared" si="1" ref="D27:D34">B27/C27/E27</f>
        <v>0.9230769230769231</v>
      </c>
      <c r="E27" s="7">
        <v>1</v>
      </c>
    </row>
    <row r="28" spans="1:5" ht="31.5">
      <c r="A28" s="12" t="s">
        <v>26</v>
      </c>
      <c r="B28" s="5" t="s">
        <v>51</v>
      </c>
      <c r="C28" s="5" t="s">
        <v>52</v>
      </c>
      <c r="D28" s="6">
        <f t="shared" si="1"/>
        <v>0.65</v>
      </c>
      <c r="E28" s="7">
        <v>2</v>
      </c>
    </row>
    <row r="29" spans="1:5" ht="31.5">
      <c r="A29" s="12" t="s">
        <v>27</v>
      </c>
      <c r="B29" s="5" t="s">
        <v>51</v>
      </c>
      <c r="C29" s="5" t="s">
        <v>53</v>
      </c>
      <c r="D29" s="6">
        <f t="shared" si="1"/>
        <v>0.5473684210526316</v>
      </c>
      <c r="E29" s="7">
        <v>2.5</v>
      </c>
    </row>
    <row r="30" spans="1:5" ht="31.5">
      <c r="A30" s="12" t="s">
        <v>28</v>
      </c>
      <c r="B30" s="5" t="s">
        <v>51</v>
      </c>
      <c r="C30" s="5" t="s">
        <v>53</v>
      </c>
      <c r="D30" s="6">
        <f t="shared" si="1"/>
        <v>0.5473684210526316</v>
      </c>
      <c r="E30" s="7">
        <v>2.5</v>
      </c>
    </row>
    <row r="31" spans="1:5" ht="31.5">
      <c r="A31" s="12" t="s">
        <v>29</v>
      </c>
      <c r="B31" s="5" t="s">
        <v>54</v>
      </c>
      <c r="C31" s="5" t="s">
        <v>53</v>
      </c>
      <c r="D31" s="6">
        <f t="shared" si="1"/>
        <v>0.4842105263157895</v>
      </c>
      <c r="E31" s="7">
        <v>5</v>
      </c>
    </row>
    <row r="32" spans="1:5" ht="31.5">
      <c r="A32" s="12" t="s">
        <v>30</v>
      </c>
      <c r="B32" s="5" t="s">
        <v>54</v>
      </c>
      <c r="C32" s="5" t="s">
        <v>53</v>
      </c>
      <c r="D32" s="6">
        <f t="shared" si="1"/>
        <v>0.4842105263157895</v>
      </c>
      <c r="E32" s="7">
        <v>5</v>
      </c>
    </row>
    <row r="33" spans="1:5" ht="30">
      <c r="A33" s="13" t="s">
        <v>76</v>
      </c>
      <c r="B33" s="5" t="s">
        <v>54</v>
      </c>
      <c r="C33" s="5" t="s">
        <v>77</v>
      </c>
      <c r="D33" s="6">
        <f t="shared" si="1"/>
        <v>0.4791666666666667</v>
      </c>
      <c r="E33" s="7">
        <v>6</v>
      </c>
    </row>
    <row r="34" spans="1:5" ht="31.5">
      <c r="A34" s="12" t="s">
        <v>31</v>
      </c>
      <c r="B34" s="5" t="s">
        <v>58</v>
      </c>
      <c r="C34" s="5" t="s">
        <v>52</v>
      </c>
      <c r="D34" s="6">
        <f t="shared" si="1"/>
        <v>1</v>
      </c>
      <c r="E34" s="7">
        <v>1.5</v>
      </c>
    </row>
    <row r="35" spans="1:5" ht="31.5">
      <c r="A35" s="12" t="s">
        <v>32</v>
      </c>
      <c r="B35" s="5" t="s">
        <v>59</v>
      </c>
      <c r="C35" s="5" t="s">
        <v>60</v>
      </c>
      <c r="D35" s="9">
        <f>B35/C35/E35</f>
        <v>0.9920634920634921</v>
      </c>
      <c r="E35" s="7">
        <v>1.8</v>
      </c>
    </row>
    <row r="36" spans="1:5" ht="31.5">
      <c r="A36" s="12" t="s">
        <v>33</v>
      </c>
      <c r="B36" s="5" t="s">
        <v>59</v>
      </c>
      <c r="C36" s="5" t="s">
        <v>78</v>
      </c>
      <c r="D36" s="9">
        <f>B36/C36/E36</f>
        <v>0.8</v>
      </c>
      <c r="E36" s="7">
        <v>5</v>
      </c>
    </row>
    <row r="37" spans="1:5" ht="31.5">
      <c r="A37" s="12" t="s">
        <v>34</v>
      </c>
      <c r="B37" s="5" t="s">
        <v>51</v>
      </c>
      <c r="C37" s="5" t="s">
        <v>61</v>
      </c>
      <c r="D37" s="9">
        <f>B37/C37/E37</f>
        <v>0.7222222222222222</v>
      </c>
      <c r="E37" s="7">
        <v>2</v>
      </c>
    </row>
    <row r="38" spans="1:5" ht="31.5">
      <c r="A38" s="12" t="s">
        <v>35</v>
      </c>
      <c r="B38" s="5" t="s">
        <v>51</v>
      </c>
      <c r="C38" s="5" t="s">
        <v>61</v>
      </c>
      <c r="D38" s="9">
        <f>B38/C38/E38</f>
        <v>0.7222222222222222</v>
      </c>
      <c r="E38" s="7">
        <v>2</v>
      </c>
    </row>
    <row r="39" spans="1:5" ht="31.5">
      <c r="A39" s="12" t="s">
        <v>36</v>
      </c>
      <c r="B39" s="5" t="s">
        <v>62</v>
      </c>
      <c r="C39" s="5" t="s">
        <v>64</v>
      </c>
      <c r="D39" s="9">
        <f aca="true" t="shared" si="2" ref="D39:D48">B39/C39/E39</f>
        <v>0.8571428571428571</v>
      </c>
      <c r="E39" s="7">
        <v>2.5</v>
      </c>
    </row>
    <row r="40" spans="1:5" ht="31.5">
      <c r="A40" s="12" t="s">
        <v>37</v>
      </c>
      <c r="B40" s="5" t="s">
        <v>58</v>
      </c>
      <c r="C40" s="5" t="s">
        <v>64</v>
      </c>
      <c r="D40" s="9">
        <f t="shared" si="2"/>
        <v>0.8571428571428571</v>
      </c>
      <c r="E40" s="7">
        <v>2.5</v>
      </c>
    </row>
    <row r="41" spans="1:5" ht="31.5">
      <c r="A41" s="12" t="s">
        <v>38</v>
      </c>
      <c r="B41" s="5" t="s">
        <v>63</v>
      </c>
      <c r="C41" s="5" t="s">
        <v>64</v>
      </c>
      <c r="D41" s="9">
        <f t="shared" si="2"/>
        <v>0.8571428571428571</v>
      </c>
      <c r="E41" s="7">
        <v>2.5</v>
      </c>
    </row>
    <row r="42" spans="1:5" ht="31.5">
      <c r="A42" s="12" t="s">
        <v>39</v>
      </c>
      <c r="B42" s="5" t="s">
        <v>59</v>
      </c>
      <c r="C42" s="5" t="s">
        <v>61</v>
      </c>
      <c r="D42" s="6">
        <f t="shared" si="2"/>
        <v>0.8417508417508418</v>
      </c>
      <c r="E42" s="7">
        <v>3.3</v>
      </c>
    </row>
    <row r="43" spans="1:5" ht="31.5">
      <c r="A43" s="12" t="s">
        <v>40</v>
      </c>
      <c r="B43" s="5" t="s">
        <v>59</v>
      </c>
      <c r="C43" s="5" t="s">
        <v>67</v>
      </c>
      <c r="D43" s="6">
        <f t="shared" si="2"/>
        <v>0.8333333333333334</v>
      </c>
      <c r="E43" s="7">
        <v>4</v>
      </c>
    </row>
    <row r="44" spans="1:5" ht="31.5">
      <c r="A44" s="12" t="s">
        <v>41</v>
      </c>
      <c r="B44" s="5" t="s">
        <v>59</v>
      </c>
      <c r="C44" s="5" t="s">
        <v>67</v>
      </c>
      <c r="D44" s="6">
        <f t="shared" si="2"/>
        <v>0.8333333333333334</v>
      </c>
      <c r="E44" s="7">
        <v>4</v>
      </c>
    </row>
    <row r="45" spans="1:5" ht="31.5">
      <c r="A45" s="12" t="s">
        <v>42</v>
      </c>
      <c r="B45" s="5" t="s">
        <v>59</v>
      </c>
      <c r="C45" s="5" t="s">
        <v>68</v>
      </c>
      <c r="D45" s="6">
        <f t="shared" si="2"/>
        <v>0.9090909090909092</v>
      </c>
      <c r="E45" s="7">
        <v>5</v>
      </c>
    </row>
    <row r="46" spans="1:5" ht="31.5">
      <c r="A46" s="12" t="s">
        <v>43</v>
      </c>
      <c r="B46" s="5" t="s">
        <v>59</v>
      </c>
      <c r="C46" s="5" t="s">
        <v>68</v>
      </c>
      <c r="D46" s="6">
        <f t="shared" si="2"/>
        <v>0.9090909090909092</v>
      </c>
      <c r="E46" s="7">
        <v>5</v>
      </c>
    </row>
    <row r="47" spans="1:5" ht="31.5">
      <c r="A47" s="12" t="s">
        <v>44</v>
      </c>
      <c r="B47" s="5" t="s">
        <v>59</v>
      </c>
      <c r="C47" s="8" t="s">
        <v>69</v>
      </c>
      <c r="D47" s="6">
        <f t="shared" si="2"/>
        <v>0.9090909090909091</v>
      </c>
      <c r="E47" s="7">
        <v>5.5</v>
      </c>
    </row>
    <row r="48" spans="1:5" ht="31.5">
      <c r="A48" s="12" t="s">
        <v>45</v>
      </c>
      <c r="B48" s="5" t="s">
        <v>59</v>
      </c>
      <c r="C48" s="8" t="s">
        <v>69</v>
      </c>
      <c r="D48" s="6">
        <f t="shared" si="2"/>
        <v>0.9090909090909091</v>
      </c>
      <c r="E48" s="7">
        <v>5.5</v>
      </c>
    </row>
    <row r="49" spans="1:5" ht="31.5">
      <c r="A49" s="12" t="s">
        <v>46</v>
      </c>
      <c r="B49" s="5" t="s">
        <v>59</v>
      </c>
      <c r="C49" s="8" t="s">
        <v>69</v>
      </c>
      <c r="D49" s="6">
        <f>B49/C49/E49</f>
        <v>0.9090909090909091</v>
      </c>
      <c r="E49" s="7">
        <v>5.5</v>
      </c>
    </row>
    <row r="50" spans="1:6" ht="31.5">
      <c r="A50" s="12" t="s">
        <v>47</v>
      </c>
      <c r="B50" s="5" t="s">
        <v>70</v>
      </c>
      <c r="C50" s="5" t="s">
        <v>86</v>
      </c>
      <c r="D50" s="6">
        <v>0.53</v>
      </c>
      <c r="E50" s="7">
        <v>8.5</v>
      </c>
      <c r="F50" s="4" t="s">
        <v>71</v>
      </c>
    </row>
    <row r="51" spans="1:6" ht="31.5">
      <c r="A51" s="12" t="s">
        <v>48</v>
      </c>
      <c r="B51" s="5" t="s">
        <v>70</v>
      </c>
      <c r="C51" s="5" t="s">
        <v>86</v>
      </c>
      <c r="D51" s="6">
        <v>0.53</v>
      </c>
      <c r="E51" s="7">
        <v>8.5</v>
      </c>
      <c r="F51" s="4" t="s">
        <v>71</v>
      </c>
    </row>
  </sheetData>
  <sheetProtection/>
  <autoFilter ref="A1:D51"/>
  <printOptions/>
  <pageMargins left="0.75" right="0.75" top="1" bottom="1" header="0.5" footer="0.5"/>
  <pageSetup horizontalDpi="600" verticalDpi="600" orientation="portrait" paperSize="9" r:id="rId1"/>
  <ignoredErrors>
    <ignoredError sqref="B2:C2 B3:C5 B6 B7:C7 B8:C8 D25:E25 B11:C11 B35:C36 B17:C17 B18 B19 C18 B20:C21 C19 B22:C23 B24:C24 B49:C49 B26:E26 B15:B16 B28:C28 B29:C29 B30:C30 B31:E31 B14:C14 B41:C45 B50:B51 B32:C32 B27:C27 B33:C33 B39:C40 B38:C38 B34:E34 B37:C37 B12:C13 B46:C48 B25 B9:B10 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Крейман</dc:creator>
  <cp:keywords/>
  <dc:description/>
  <cp:lastModifiedBy>Крейман</cp:lastModifiedBy>
  <dcterms:created xsi:type="dcterms:W3CDTF">2014-01-21T11:19:09Z</dcterms:created>
  <dcterms:modified xsi:type="dcterms:W3CDTF">2014-01-27T07:38:07Z</dcterms:modified>
  <cp:category/>
  <cp:version/>
  <cp:contentType/>
  <cp:contentStatus/>
</cp:coreProperties>
</file>